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Výzvy ITIKA°\1 A1.1 Rozvoj vzdělávání\PZ neformálky\"/>
    </mc:Choice>
  </mc:AlternateContent>
  <bookViews>
    <workbookView xWindow="0" yWindow="0" windowWidth="16905" windowHeight="0"/>
  </bookViews>
  <sheets>
    <sheet name="1_Neformalk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D48" i="1"/>
  <c r="F9" i="1"/>
  <c r="F13" i="1" s="1"/>
  <c r="F8" i="1"/>
</calcChain>
</file>

<file path=xl/sharedStrings.xml><?xml version="1.0" encoding="utf-8"?>
<sst xmlns="http://schemas.openxmlformats.org/spreadsheetml/2006/main" count="84" uniqueCount="59">
  <si>
    <t xml:space="preserve">Hodnocení PZ výzva č. 1 </t>
  </si>
  <si>
    <t>číslo PZ</t>
  </si>
  <si>
    <t>Zahájení projektu</t>
  </si>
  <si>
    <t>Ukončení projektu</t>
  </si>
  <si>
    <t>CZV</t>
  </si>
  <si>
    <t>EU</t>
  </si>
  <si>
    <t>Připravenost</t>
  </si>
  <si>
    <t>Indikátory</t>
  </si>
  <si>
    <t>Kapacita nových učeben v podpořených vzdělávacích zařízeních</t>
  </si>
  <si>
    <t xml:space="preserve">Kapacita rekonstruovaných či modernizovaných učeben v podpořených vzdělávacích zařízeních </t>
  </si>
  <si>
    <t xml:space="preserve">Počet podořených škol či vzdělávacích zařízení </t>
  </si>
  <si>
    <t>Počet modernizovaných odborných učeben</t>
  </si>
  <si>
    <t>Počet nových odborných učeben</t>
  </si>
  <si>
    <t>Obecná kritéria</t>
  </si>
  <si>
    <t>Projekt je v souladu s tematickým zaměřením ITIKA°, strategickým cílem a některým z jeho specifických cílů a lze ho zařadit do jednoho opatření.</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</si>
  <si>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</si>
  <si>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</si>
  <si>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</si>
  <si>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</si>
  <si>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má jednoznačně určené žadatele a v případě dalších zapojených subjektů je jednoznačně popsána jejich role v projektu.</t>
  </si>
  <si>
    <t>Projekt přispívá k naplnění indikátorů příslušného opatření programového rámce.</t>
  </si>
  <si>
    <t>Výsledky projektu jsou udržitelné.</t>
  </si>
  <si>
    <t>Specifická kritéria</t>
  </si>
  <si>
    <t>Projekt je v souladu s Místním akčním plánem vzdělávání (MAP) platným pro území realizace projektu k datu předložení projektového záměru.</t>
  </si>
  <si>
    <t>Žadatel typu NNO, církev či církevní organizace minimálně 2 roky bezprostředně před podáním žádosti o podporu nepřetržitě vykonává veřejně prospěšnou činnost v oblasti vzdělávání, školení a osvěty či v oblasti práce s dětmi a mládeží.</t>
  </si>
  <si>
    <t>Žadatel typu školská právnická osoba či ostatní právnické osoby, vykonávající činnost škol a školských zařízení, je zapsán v Rejstříku škol a školských zařízení a datum zahájení činnosti je minimálně 2 roky bezprostředně před podáním žádosti o podporu.</t>
  </si>
  <si>
    <t>Učebny, výukové prostory, šatny a hygienická zařízení podpořené z IROP jsou bezbariérově dostupné. Základním požadavkem je bezbariérová toaleta a umožnění volného pohybu osob na vozíku od vstupu do budovy po vstup do prostor podpořených z IROP.</t>
  </si>
  <si>
    <t>Kritéria přijatelnosti</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</si>
  <si>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</si>
  <si>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</si>
  <si>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</si>
  <si>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</si>
  <si>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</si>
  <si>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</si>
  <si>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</si>
  <si>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</si>
  <si>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</si>
  <si>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</si>
  <si>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</si>
  <si>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</si>
  <si>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</si>
  <si>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 xml:space="preserve">Projekt je zaměřen alespoň na jednu z následujících možností:
- středisko volného času (dům dětí a mládeže, stanice zájmových činností) zapsané v Rejstříku škol a školských zařízení k datu vyhlášení výzvy;
- základní umělecká škola zapsaná v Rejstříku škol a školských zařízení k datu vyhlášení výzvy; 
- základní knihovna dle zákona č. 257/2001 Sb., o knihovnách a podmínkách provozování veřejných knihovnických a informačních služeb (knihovní zákon), ve znění pozdějších předpisů;
- další zařízení zájmového a neformálního vzdělávání a celoživotního učení, uvedené na seznamu strategických projektů schválené strategie městské metropolitní oblasti / aglomerace ITI (v případě výzvy pro integrované projekty ITI).
</t>
  </si>
  <si>
    <t xml:space="preserve">Projekt je zaměřen na odborné učebny ve vazbě na alespoň jednu z oblastí vzdělávání:
- přírodní vědy; 
- polytechnické vzdělávání; 
- cizí jazyky;
- práci s digitálními technologiemi.
</t>
  </si>
  <si>
    <t>PZ N1/01</t>
  </si>
  <si>
    <t>PZ N1/02</t>
  </si>
  <si>
    <t>A.1.1 Rozvoj vzdělávání - neformální</t>
  </si>
  <si>
    <t>Výstavba DIZAJNPARKU - vzdělávacího a kreativního centra</t>
  </si>
  <si>
    <t>Výzkumné a vzdělávací centrum Bečovská botanická zahrada</t>
  </si>
  <si>
    <t>Žadatel</t>
  </si>
  <si>
    <t>Název projektu</t>
  </si>
  <si>
    <t>PROTEBE live, z.s.</t>
  </si>
  <si>
    <t>Bečovská botanická zahrada</t>
  </si>
  <si>
    <t>A</t>
  </si>
  <si>
    <t>1/2023</t>
  </si>
  <si>
    <t>6/2026</t>
  </si>
  <si>
    <t xml:space="preserve">A </t>
  </si>
  <si>
    <t xml:space="preserve">nerelevantní </t>
  </si>
  <si>
    <t>nerelevantní</t>
  </si>
  <si>
    <t>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</si>
</sst>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9"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b/>
      <sz val="11"/>
      <color rgb="FF000000"/>
      <name val="Calibri"/>
      <family val="2"/>
      <charset val="238"/>
    </font>
    <font>
      <sz val="11"/>
      <color theme="1"/>
      <name val="Calibri"/>
      <family val="2"/>
      <charset val="238"/>
      <scheme val="minor"/>
    </font>
    <font>
      <sz val="9"/>
      <color theme="1"/>
      <name val="Calibri"/>
      <family val="2"/>
      <charset val="238"/>
      <scheme val="minor"/>
    </font>
    <font>
      <sz val="9"/>
      <color theme="1"/>
      <name val="Calibri"/>
      <family val="2"/>
      <charset val="238"/>
    </font>
    <font>
      <sz val="9"/>
      <color rgb="FF000000"/>
      <name val="Calibri"/>
      <family val="2"/>
      <charset val="238"/>
    </font>
    <font>
      <sz val="11"/>
      <color rgb="FFFF0000"/>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4">
    <border>
      <left/>
      <right/>
      <top/>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style="thick">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44" fontId="4" fillId="0" borderId="0" applyFont="0" applyFill="0" applyBorder="0" applyAlignment="0" applyProtection="0"/>
  </cellStyleXfs>
  <cellXfs count="94">
    <xf numFmtId="0" fontId="0" fillId="0" borderId="0" xfId="0"/>
    <xf numFmtId="0" fontId="1" fillId="0" borderId="0" xfId="0" applyFont="1"/>
    <xf numFmtId="0" fontId="0" fillId="3" borderId="9" xfId="0" applyFill="1" applyBorder="1"/>
    <xf numFmtId="0" fontId="3" fillId="6" borderId="4" xfId="0" applyFont="1" applyFill="1" applyBorder="1" applyAlignment="1">
      <alignment horizontal="center" vertical="center"/>
    </xf>
    <xf numFmtId="0" fontId="0" fillId="4" borderId="2" xfId="0"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7" borderId="2"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2" xfId="0" applyFill="1" applyBorder="1" applyAlignment="1">
      <alignment horizontal="center"/>
    </xf>
    <xf numFmtId="0" fontId="0" fillId="6" borderId="5" xfId="0" applyFill="1" applyBorder="1" applyAlignment="1">
      <alignment horizontal="center"/>
    </xf>
    <xf numFmtId="0" fontId="0" fillId="3" borderId="15" xfId="0" applyFill="1" applyBorder="1"/>
    <xf numFmtId="0" fontId="1" fillId="3" borderId="16" xfId="0" applyFont="1" applyFill="1" applyBorder="1"/>
    <xf numFmtId="0" fontId="1" fillId="4" borderId="14" xfId="0" applyFont="1" applyFill="1" applyBorder="1"/>
    <xf numFmtId="0" fontId="1" fillId="4" borderId="15" xfId="0" applyFont="1" applyFill="1" applyBorder="1"/>
    <xf numFmtId="0" fontId="1" fillId="4" borderId="16" xfId="0" applyFont="1" applyFill="1" applyBorder="1"/>
    <xf numFmtId="0" fontId="1" fillId="5" borderId="14" xfId="0" applyFont="1" applyFill="1" applyBorder="1"/>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7" borderId="14" xfId="0" applyFont="1" applyFill="1" applyBorder="1"/>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6" borderId="14" xfId="0" applyFont="1" applyFill="1" applyBorder="1"/>
    <xf numFmtId="0" fontId="3" fillId="6" borderId="15" xfId="0" applyFont="1" applyFill="1" applyBorder="1" applyAlignment="1">
      <alignment horizontal="center" vertical="center"/>
    </xf>
    <xf numFmtId="0" fontId="5" fillId="3" borderId="10" xfId="0" applyFont="1" applyFill="1" applyBorder="1"/>
    <xf numFmtId="0" fontId="5" fillId="3" borderId="11" xfId="0" applyFont="1" applyFill="1" applyBorder="1"/>
    <xf numFmtId="0" fontId="5" fillId="4" borderId="12" xfId="0" applyFont="1" applyFill="1" applyBorder="1"/>
    <xf numFmtId="0" fontId="5" fillId="4" borderId="10" xfId="0" applyFont="1" applyFill="1" applyBorder="1" applyAlignment="1">
      <alignment wrapText="1"/>
    </xf>
    <xf numFmtId="0" fontId="5" fillId="4" borderId="11" xfId="0" applyFont="1" applyFill="1" applyBorder="1" applyAlignment="1">
      <alignment wrapText="1"/>
    </xf>
    <xf numFmtId="0" fontId="5" fillId="5" borderId="12" xfId="0" applyFont="1" applyFill="1" applyBorder="1"/>
    <xf numFmtId="0" fontId="5" fillId="5" borderId="10" xfId="0" applyFont="1" applyFill="1" applyBorder="1" applyAlignment="1">
      <alignment wrapText="1"/>
    </xf>
    <xf numFmtId="0" fontId="5" fillId="5" borderId="11" xfId="0" applyFont="1" applyFill="1" applyBorder="1" applyAlignment="1">
      <alignment wrapText="1"/>
    </xf>
    <xf numFmtId="0" fontId="5" fillId="7" borderId="12" xfId="0" applyFont="1" applyFill="1" applyBorder="1"/>
    <xf numFmtId="0" fontId="6" fillId="7" borderId="10" xfId="0" applyFont="1" applyFill="1" applyBorder="1" applyAlignment="1">
      <alignment vertical="center" wrapText="1"/>
    </xf>
    <xf numFmtId="0" fontId="6" fillId="7" borderId="10" xfId="0" applyFont="1" applyFill="1" applyBorder="1" applyAlignment="1">
      <alignment horizontal="left" vertical="top" wrapText="1"/>
    </xf>
    <xf numFmtId="0" fontId="5" fillId="7" borderId="10" xfId="0" applyFont="1" applyFill="1" applyBorder="1" applyAlignment="1">
      <alignment wrapText="1"/>
    </xf>
    <xf numFmtId="0" fontId="6" fillId="7" borderId="11" xfId="0" applyFont="1" applyFill="1" applyBorder="1" applyAlignment="1">
      <alignment vertical="center" wrapText="1"/>
    </xf>
    <xf numFmtId="0" fontId="5" fillId="2" borderId="12" xfId="0" applyFont="1" applyFill="1" applyBorder="1" applyAlignment="1">
      <alignment wrapText="1"/>
    </xf>
    <xf numFmtId="0" fontId="6" fillId="2" borderId="10"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5" fillId="6" borderId="12" xfId="0" applyFont="1" applyFill="1" applyBorder="1"/>
    <xf numFmtId="0" fontId="7" fillId="6" borderId="10" xfId="0" applyFont="1" applyFill="1" applyBorder="1" applyAlignment="1">
      <alignment vertical="center" wrapText="1"/>
    </xf>
    <xf numFmtId="0" fontId="7" fillId="6" borderId="4" xfId="0" applyFont="1" applyFill="1" applyBorder="1" applyAlignment="1">
      <alignment vertical="center" wrapText="1"/>
    </xf>
    <xf numFmtId="0" fontId="0" fillId="3" borderId="18" xfId="0" applyFill="1" applyBorder="1"/>
    <xf numFmtId="0" fontId="1" fillId="0" borderId="21" xfId="0" applyFont="1" applyBorder="1"/>
    <xf numFmtId="0" fontId="0" fillId="3" borderId="22" xfId="0" applyFill="1" applyBorder="1"/>
    <xf numFmtId="0" fontId="0" fillId="3" borderId="2" xfId="0" applyFill="1" applyBorder="1"/>
    <xf numFmtId="0" fontId="0" fillId="3" borderId="2" xfId="0" applyFill="1" applyBorder="1" applyAlignment="1">
      <alignment vertical="top" wrapText="1"/>
    </xf>
    <xf numFmtId="0" fontId="0" fillId="7" borderId="1" xfId="0" applyFill="1" applyBorder="1" applyAlignment="1">
      <alignment horizontal="center"/>
    </xf>
    <xf numFmtId="0" fontId="0" fillId="6" borderId="1" xfId="0" applyFill="1" applyBorder="1" applyAlignment="1">
      <alignment horizontal="center"/>
    </xf>
    <xf numFmtId="0" fontId="0" fillId="3" borderId="6" xfId="0" applyFill="1" applyBorder="1"/>
    <xf numFmtId="49" fontId="0" fillId="3" borderId="6" xfId="0" applyNumberFormat="1" applyFill="1" applyBorder="1" applyAlignment="1">
      <alignment horizontal="center"/>
    </xf>
    <xf numFmtId="44" fontId="0" fillId="3" borderId="6" xfId="1" applyFont="1" applyFill="1" applyBorder="1"/>
    <xf numFmtId="44" fontId="0" fillId="3" borderId="7" xfId="1" applyFont="1" applyFill="1" applyBorder="1"/>
    <xf numFmtId="0" fontId="0" fillId="4"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7" borderId="8"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6" borderId="8" xfId="0" applyFill="1" applyBorder="1" applyAlignment="1">
      <alignment horizontal="center"/>
    </xf>
    <xf numFmtId="0" fontId="0" fillId="6" borderId="6" xfId="0" applyFill="1" applyBorder="1" applyAlignment="1">
      <alignment horizontal="center"/>
    </xf>
    <xf numFmtId="0" fontId="0" fillId="6" borderId="13" xfId="0" applyFill="1" applyBorder="1" applyAlignment="1">
      <alignment horizontal="center"/>
    </xf>
    <xf numFmtId="44" fontId="0" fillId="0" borderId="0" xfId="0" applyNumberFormat="1"/>
    <xf numFmtId="44" fontId="0" fillId="0" borderId="0" xfId="1" applyFont="1"/>
    <xf numFmtId="0" fontId="0" fillId="4" borderId="1" xfId="0" applyFill="1" applyBorder="1" applyAlignment="1">
      <alignment horizontal="center"/>
    </xf>
    <xf numFmtId="0" fontId="0" fillId="0" borderId="0" xfId="0" applyAlignment="1">
      <alignment horizontal="center"/>
    </xf>
    <xf numFmtId="44" fontId="8" fillId="0" borderId="0" xfId="0" applyNumberFormat="1" applyFont="1"/>
    <xf numFmtId="49" fontId="0" fillId="3" borderId="2" xfId="0" applyNumberFormat="1" applyFill="1" applyBorder="1" applyAlignment="1">
      <alignment horizontal="center"/>
    </xf>
    <xf numFmtId="44" fontId="0" fillId="3" borderId="2" xfId="1" applyFont="1" applyFill="1" applyBorder="1"/>
    <xf numFmtId="44" fontId="0" fillId="3" borderId="3" xfId="1" applyFont="1" applyFill="1" applyBorder="1"/>
    <xf numFmtId="0" fontId="0" fillId="4" borderId="3" xfId="0" applyFill="1" applyBorder="1" applyAlignment="1">
      <alignment horizontal="center"/>
    </xf>
    <xf numFmtId="0" fontId="0" fillId="5" borderId="3" xfId="0" applyFill="1" applyBorder="1" applyAlignment="1">
      <alignment horizontal="center"/>
    </xf>
    <xf numFmtId="0" fontId="0" fillId="7" borderId="3" xfId="0" applyFill="1" applyBorder="1" applyAlignment="1">
      <alignment horizontal="center"/>
    </xf>
    <xf numFmtId="0" fontId="2" fillId="0" borderId="17" xfId="0" applyFont="1" applyBorder="1" applyAlignment="1"/>
    <xf numFmtId="0" fontId="2" fillId="0" borderId="20" xfId="0" applyFont="1" applyBorder="1" applyAlignment="1"/>
    <xf numFmtId="0" fontId="2" fillId="0" borderId="17" xfId="0" applyFont="1" applyBorder="1"/>
    <xf numFmtId="0" fontId="2" fillId="0" borderId="19" xfId="0" applyFont="1" applyBorder="1"/>
    <xf numFmtId="0" fontId="0" fillId="3" borderId="23" xfId="0" applyFill="1" applyBorder="1"/>
    <xf numFmtId="0" fontId="0" fillId="3" borderId="6" xfId="0" applyFill="1" applyBorder="1" applyAlignment="1">
      <alignment vertical="top" wrapText="1"/>
    </xf>
    <xf numFmtId="0" fontId="0" fillId="3" borderId="2" xfId="0" applyFill="1" applyBorder="1" applyAlignment="1">
      <alignment wrapText="1"/>
    </xf>
    <xf numFmtId="0" fontId="0" fillId="4" borderId="8" xfId="0" applyFill="1" applyBorder="1" applyAlignment="1">
      <alignment horizontal="center"/>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abSelected="1" topLeftCell="A36" workbookViewId="0">
      <selection activeCell="F1" sqref="F1"/>
    </sheetView>
  </sheetViews>
  <sheetFormatPr defaultRowHeight="15" x14ac:dyDescent="0.25"/>
  <cols>
    <col min="1" max="1" width="17.140625" customWidth="1"/>
    <col min="2" max="2" width="62.7109375" customWidth="1"/>
    <col min="3" max="4" width="29.28515625" customWidth="1"/>
    <col min="6" max="6" width="16.42578125" bestFit="1" customWidth="1"/>
  </cols>
  <sheetData>
    <row r="1" spans="1:6" ht="24.75" thickTop="1" thickBot="1" x14ac:dyDescent="0.4">
      <c r="A1" s="88" t="s">
        <v>0</v>
      </c>
      <c r="B1" s="89"/>
      <c r="C1" s="86" t="s">
        <v>45</v>
      </c>
      <c r="D1" s="87"/>
    </row>
    <row r="2" spans="1:6" ht="15.75" thickTop="1" x14ac:dyDescent="0.25">
      <c r="A2" s="50"/>
      <c r="B2" s="2"/>
      <c r="C2" s="52"/>
      <c r="D2" s="90"/>
    </row>
    <row r="3" spans="1:6" x14ac:dyDescent="0.25">
      <c r="A3" s="13"/>
      <c r="B3" s="30" t="s">
        <v>1</v>
      </c>
      <c r="C3" s="53" t="s">
        <v>44</v>
      </c>
      <c r="D3" s="57" t="s">
        <v>43</v>
      </c>
    </row>
    <row r="4" spans="1:6" x14ac:dyDescent="0.25">
      <c r="A4" s="13"/>
      <c r="B4" s="30" t="s">
        <v>48</v>
      </c>
      <c r="C4" s="92" t="s">
        <v>51</v>
      </c>
      <c r="D4" s="57" t="s">
        <v>50</v>
      </c>
    </row>
    <row r="5" spans="1:6" ht="30" x14ac:dyDescent="0.25">
      <c r="A5" s="13"/>
      <c r="B5" s="30" t="s">
        <v>49</v>
      </c>
      <c r="C5" s="54" t="s">
        <v>47</v>
      </c>
      <c r="D5" s="91" t="s">
        <v>46</v>
      </c>
    </row>
    <row r="6" spans="1:6" x14ac:dyDescent="0.25">
      <c r="A6" s="13"/>
      <c r="B6" s="30" t="s">
        <v>2</v>
      </c>
      <c r="C6" s="80" t="s">
        <v>58</v>
      </c>
      <c r="D6" s="58" t="s">
        <v>53</v>
      </c>
    </row>
    <row r="7" spans="1:6" x14ac:dyDescent="0.25">
      <c r="A7" s="13"/>
      <c r="B7" s="30" t="s">
        <v>3</v>
      </c>
      <c r="C7" s="80" t="s">
        <v>54</v>
      </c>
      <c r="D7" s="58" t="s">
        <v>54</v>
      </c>
    </row>
    <row r="8" spans="1:6" x14ac:dyDescent="0.25">
      <c r="A8" s="13"/>
      <c r="B8" s="30" t="s">
        <v>4</v>
      </c>
      <c r="C8" s="81">
        <v>11764705.880000001</v>
      </c>
      <c r="D8" s="59">
        <v>6540236.4500000002</v>
      </c>
      <c r="F8" s="75">
        <f>SUM(C8:E8)</f>
        <v>18304942.330000002</v>
      </c>
    </row>
    <row r="9" spans="1:6" ht="15.75" thickBot="1" x14ac:dyDescent="0.3">
      <c r="A9" s="14"/>
      <c r="B9" s="31" t="s">
        <v>5</v>
      </c>
      <c r="C9" s="82">
        <v>10000000</v>
      </c>
      <c r="D9" s="60">
        <v>5559200.9800000004</v>
      </c>
      <c r="F9" s="75">
        <f>SUM(C9:E9)</f>
        <v>15559200.98</v>
      </c>
    </row>
    <row r="10" spans="1:6" x14ac:dyDescent="0.25">
      <c r="A10" s="15" t="s">
        <v>7</v>
      </c>
      <c r="B10" s="32"/>
      <c r="C10" s="77"/>
      <c r="D10" s="93"/>
    </row>
    <row r="11" spans="1:6" ht="24.95" customHeight="1" x14ac:dyDescent="0.25">
      <c r="A11" s="16">
        <v>509021</v>
      </c>
      <c r="B11" s="33" t="s">
        <v>8</v>
      </c>
      <c r="C11" s="4">
        <v>80</v>
      </c>
      <c r="D11" s="61">
        <v>60</v>
      </c>
    </row>
    <row r="12" spans="1:6" ht="24.95" customHeight="1" x14ac:dyDescent="0.25">
      <c r="A12" s="16">
        <v>509031</v>
      </c>
      <c r="B12" s="33" t="s">
        <v>9</v>
      </c>
      <c r="C12" s="4"/>
      <c r="D12" s="61"/>
      <c r="F12" s="76">
        <v>15559200.98</v>
      </c>
    </row>
    <row r="13" spans="1:6" ht="24.95" customHeight="1" x14ac:dyDescent="0.25">
      <c r="A13" s="16">
        <v>500002</v>
      </c>
      <c r="B13" s="33" t="s">
        <v>10</v>
      </c>
      <c r="C13" s="4">
        <v>1</v>
      </c>
      <c r="D13" s="61">
        <v>1</v>
      </c>
      <c r="F13" s="79">
        <f>SUM(F9-F12)</f>
        <v>0</v>
      </c>
    </row>
    <row r="14" spans="1:6" ht="24.95" customHeight="1" x14ac:dyDescent="0.25">
      <c r="A14" s="16">
        <v>509041</v>
      </c>
      <c r="B14" s="33" t="s">
        <v>11</v>
      </c>
      <c r="C14" s="4"/>
      <c r="D14" s="61"/>
    </row>
    <row r="15" spans="1:6" ht="24.95" customHeight="1" thickBot="1" x14ac:dyDescent="0.3">
      <c r="A15" s="17">
        <v>509051</v>
      </c>
      <c r="B15" s="34" t="s">
        <v>12</v>
      </c>
      <c r="C15" s="83">
        <v>2</v>
      </c>
      <c r="D15" s="62">
        <v>1</v>
      </c>
    </row>
    <row r="16" spans="1:6" x14ac:dyDescent="0.25">
      <c r="A16" s="18" t="s">
        <v>13</v>
      </c>
      <c r="B16" s="35"/>
      <c r="C16" s="5"/>
      <c r="D16" s="63"/>
    </row>
    <row r="17" spans="1:4" ht="35.1" customHeight="1" x14ac:dyDescent="0.25">
      <c r="A17" s="19">
        <v>1</v>
      </c>
      <c r="B17" s="36" t="s">
        <v>14</v>
      </c>
      <c r="C17" s="6" t="s">
        <v>52</v>
      </c>
      <c r="D17" s="64" t="s">
        <v>52</v>
      </c>
    </row>
    <row r="18" spans="1:4" ht="30" customHeight="1" x14ac:dyDescent="0.25">
      <c r="A18" s="19">
        <v>2</v>
      </c>
      <c r="B18" s="36" t="s">
        <v>15</v>
      </c>
      <c r="C18" s="6" t="s">
        <v>52</v>
      </c>
      <c r="D18" s="64" t="s">
        <v>52</v>
      </c>
    </row>
    <row r="19" spans="1:4" ht="30" customHeight="1" x14ac:dyDescent="0.25">
      <c r="A19" s="19">
        <v>3</v>
      </c>
      <c r="B19" s="36" t="s">
        <v>16</v>
      </c>
      <c r="C19" s="6" t="s">
        <v>52</v>
      </c>
      <c r="D19" s="64" t="s">
        <v>52</v>
      </c>
    </row>
    <row r="20" spans="1:4" ht="30" customHeight="1" x14ac:dyDescent="0.25">
      <c r="A20" s="19">
        <v>4</v>
      </c>
      <c r="B20" s="36" t="s">
        <v>17</v>
      </c>
      <c r="C20" s="6" t="s">
        <v>52</v>
      </c>
      <c r="D20" s="64" t="s">
        <v>52</v>
      </c>
    </row>
    <row r="21" spans="1:4" ht="30" customHeight="1" x14ac:dyDescent="0.25">
      <c r="A21" s="19">
        <v>5</v>
      </c>
      <c r="B21" s="36" t="s">
        <v>18</v>
      </c>
      <c r="C21" s="6" t="s">
        <v>52</v>
      </c>
      <c r="D21" s="64" t="s">
        <v>52</v>
      </c>
    </row>
    <row r="22" spans="1:4" ht="35.1" customHeight="1" x14ac:dyDescent="0.25">
      <c r="A22" s="19">
        <v>6</v>
      </c>
      <c r="B22" s="36" t="s">
        <v>19</v>
      </c>
      <c r="C22" s="6" t="s">
        <v>52</v>
      </c>
      <c r="D22" s="64" t="s">
        <v>55</v>
      </c>
    </row>
    <row r="23" spans="1:4" ht="30" customHeight="1" x14ac:dyDescent="0.25">
      <c r="A23" s="19">
        <v>7</v>
      </c>
      <c r="B23" s="36" t="s">
        <v>20</v>
      </c>
      <c r="C23" s="6" t="s">
        <v>52</v>
      </c>
      <c r="D23" s="64" t="s">
        <v>52</v>
      </c>
    </row>
    <row r="24" spans="1:4" ht="30" customHeight="1" thickBot="1" x14ac:dyDescent="0.3">
      <c r="A24" s="20">
        <v>8</v>
      </c>
      <c r="B24" s="37" t="s">
        <v>21</v>
      </c>
      <c r="C24" s="84" t="s">
        <v>52</v>
      </c>
      <c r="D24" s="65" t="s">
        <v>55</v>
      </c>
    </row>
    <row r="25" spans="1:4" x14ac:dyDescent="0.25">
      <c r="A25" s="21" t="s">
        <v>22</v>
      </c>
      <c r="B25" s="38"/>
      <c r="C25" s="55"/>
      <c r="D25" s="66"/>
    </row>
    <row r="26" spans="1:4" ht="24" x14ac:dyDescent="0.25">
      <c r="A26" s="22">
        <v>1</v>
      </c>
      <c r="B26" s="39" t="s">
        <v>23</v>
      </c>
      <c r="C26" s="7" t="s">
        <v>52</v>
      </c>
      <c r="D26" s="67" t="s">
        <v>52</v>
      </c>
    </row>
    <row r="27" spans="1:4" ht="159.94999999999999" customHeight="1" x14ac:dyDescent="0.25">
      <c r="A27" s="22">
        <v>2</v>
      </c>
      <c r="B27" s="40" t="s">
        <v>41</v>
      </c>
      <c r="C27" s="7" t="s">
        <v>52</v>
      </c>
      <c r="D27" s="67" t="s">
        <v>52</v>
      </c>
    </row>
    <row r="28" spans="1:4" ht="84.95" customHeight="1" x14ac:dyDescent="0.25">
      <c r="A28" s="22">
        <v>3</v>
      </c>
      <c r="B28" s="39" t="s">
        <v>42</v>
      </c>
      <c r="C28" s="7" t="s">
        <v>52</v>
      </c>
      <c r="D28" s="67" t="s">
        <v>55</v>
      </c>
    </row>
    <row r="29" spans="1:4" ht="48.75" x14ac:dyDescent="0.25">
      <c r="A29" s="22">
        <v>4</v>
      </c>
      <c r="B29" s="41" t="s">
        <v>24</v>
      </c>
      <c r="C29" s="7" t="s">
        <v>52</v>
      </c>
      <c r="D29" s="67" t="s">
        <v>52</v>
      </c>
    </row>
    <row r="30" spans="1:4" ht="48.75" x14ac:dyDescent="0.25">
      <c r="A30" s="22">
        <v>5</v>
      </c>
      <c r="B30" s="41" t="s">
        <v>25</v>
      </c>
      <c r="C30" s="7" t="s">
        <v>57</v>
      </c>
      <c r="D30" s="67" t="s">
        <v>56</v>
      </c>
    </row>
    <row r="31" spans="1:4" ht="48.75" thickBot="1" x14ac:dyDescent="0.3">
      <c r="A31" s="23">
        <v>6</v>
      </c>
      <c r="B31" s="42" t="s">
        <v>26</v>
      </c>
      <c r="C31" s="85" t="s">
        <v>52</v>
      </c>
      <c r="D31" s="68" t="s">
        <v>52</v>
      </c>
    </row>
    <row r="32" spans="1:4" x14ac:dyDescent="0.25">
      <c r="A32" s="24" t="s">
        <v>27</v>
      </c>
      <c r="B32" s="43"/>
      <c r="C32" s="8"/>
      <c r="D32" s="69"/>
    </row>
    <row r="33" spans="1:4" x14ac:dyDescent="0.25">
      <c r="A33" s="25" t="s">
        <v>6</v>
      </c>
      <c r="B33" s="44"/>
      <c r="C33" s="9"/>
      <c r="D33" s="70"/>
    </row>
    <row r="34" spans="1:4" ht="24.95" customHeight="1" x14ac:dyDescent="0.25">
      <c r="A34" s="26">
        <v>0</v>
      </c>
      <c r="B34" s="45" t="s">
        <v>28</v>
      </c>
      <c r="C34" s="9"/>
      <c r="D34" s="70"/>
    </row>
    <row r="35" spans="1:4" ht="24.95" customHeight="1" x14ac:dyDescent="0.25">
      <c r="A35" s="26">
        <v>2</v>
      </c>
      <c r="B35" s="45" t="s">
        <v>29</v>
      </c>
      <c r="C35" s="9"/>
      <c r="D35" s="70">
        <v>2</v>
      </c>
    </row>
    <row r="36" spans="1:4" ht="24.95" customHeight="1" x14ac:dyDescent="0.25">
      <c r="A36" s="26">
        <v>5</v>
      </c>
      <c r="B36" s="45" t="s">
        <v>30</v>
      </c>
      <c r="C36" s="9">
        <v>5</v>
      </c>
      <c r="D36" s="70"/>
    </row>
    <row r="37" spans="1:4" ht="24.95" customHeight="1" x14ac:dyDescent="0.25">
      <c r="A37" s="26">
        <v>10</v>
      </c>
      <c r="B37" s="45" t="s">
        <v>31</v>
      </c>
      <c r="C37" s="9"/>
      <c r="D37" s="70"/>
    </row>
    <row r="38" spans="1:4" ht="72" x14ac:dyDescent="0.25">
      <c r="A38" s="26">
        <v>15</v>
      </c>
      <c r="B38" s="45" t="s">
        <v>32</v>
      </c>
      <c r="C38" s="9"/>
      <c r="D38" s="70"/>
    </row>
    <row r="39" spans="1:4" ht="24.95" customHeight="1" x14ac:dyDescent="0.25">
      <c r="A39" s="26">
        <v>18</v>
      </c>
      <c r="B39" s="45" t="s">
        <v>33</v>
      </c>
      <c r="C39" s="9"/>
      <c r="D39" s="70"/>
    </row>
    <row r="40" spans="1:4" ht="24.95" customHeight="1" thickBot="1" x14ac:dyDescent="0.3">
      <c r="A40" s="27">
        <v>20</v>
      </c>
      <c r="B40" s="46" t="s">
        <v>34</v>
      </c>
      <c r="C40" s="10"/>
      <c r="D40" s="71"/>
    </row>
    <row r="41" spans="1:4" x14ac:dyDescent="0.25">
      <c r="A41" s="28" t="s">
        <v>35</v>
      </c>
      <c r="B41" s="47"/>
      <c r="C41" s="56"/>
      <c r="D41" s="72"/>
    </row>
    <row r="42" spans="1:4" ht="30" customHeight="1" x14ac:dyDescent="0.25">
      <c r="A42" s="29">
        <v>0</v>
      </c>
      <c r="B42" s="48" t="s">
        <v>36</v>
      </c>
      <c r="C42" s="11"/>
      <c r="D42" s="73"/>
    </row>
    <row r="43" spans="1:4" ht="30" customHeight="1" x14ac:dyDescent="0.25">
      <c r="A43" s="29">
        <v>2</v>
      </c>
      <c r="B43" s="48" t="s">
        <v>37</v>
      </c>
      <c r="C43" s="11">
        <v>2</v>
      </c>
      <c r="D43" s="73">
        <v>2</v>
      </c>
    </row>
    <row r="44" spans="1:4" ht="30" customHeight="1" x14ac:dyDescent="0.25">
      <c r="A44" s="29">
        <v>5</v>
      </c>
      <c r="B44" s="48" t="s">
        <v>38</v>
      </c>
      <c r="C44" s="11"/>
      <c r="D44" s="73"/>
    </row>
    <row r="45" spans="1:4" ht="30" customHeight="1" x14ac:dyDescent="0.25">
      <c r="A45" s="29">
        <v>8</v>
      </c>
      <c r="B45" s="48" t="s">
        <v>39</v>
      </c>
      <c r="C45" s="11"/>
      <c r="D45" s="73"/>
    </row>
    <row r="46" spans="1:4" ht="30" customHeight="1" thickBot="1" x14ac:dyDescent="0.3">
      <c r="A46" s="3">
        <v>10</v>
      </c>
      <c r="B46" s="49" t="s">
        <v>40</v>
      </c>
      <c r="C46" s="12"/>
      <c r="D46" s="74"/>
    </row>
    <row r="47" spans="1:4" ht="15.75" thickTop="1" x14ac:dyDescent="0.25">
      <c r="A47" s="51"/>
    </row>
    <row r="48" spans="1:4" x14ac:dyDescent="0.25">
      <c r="A48" s="1"/>
      <c r="C48" s="78">
        <f>SUM(C34:C46)</f>
        <v>7</v>
      </c>
      <c r="D48" s="78">
        <f>SUM(D34:D46)</f>
        <v>4</v>
      </c>
    </row>
    <row r="49" spans="1:1" x14ac:dyDescent="0.25">
      <c r="A49" s="1"/>
    </row>
    <row r="50" spans="1:1" x14ac:dyDescent="0.25">
      <c r="A50" s="1"/>
    </row>
  </sheetData>
  <mergeCells count="1">
    <mergeCell ref="A1:B1"/>
  </mergeCells>
  <pageMargins left="0.7" right="0.7" top="0.78740157499999996" bottom="0.78740157499999996" header="0.3" footer="0.3"/>
  <pageSetup paperSize="8"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1_Neformalky</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Heroutová Blanka</dc:creator>
  <cp:lastModifiedBy>Sekyrová Věra</cp:lastModifiedBy>
  <cp:lastPrinted>2022-11-01T08:40:16Z</cp:lastPrinted>
  <dcterms:created xsi:type="dcterms:W3CDTF">2022-09-29T07:08:03Z</dcterms:created>
  <dcterms:modified xsi:type="dcterms:W3CDTF">2022-11-24T12:50:27Z</dcterms:modified>
</cp:coreProperties>
</file>