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SD\ITIKA°\ŘV ITIKV\10  jednání ŘV 7.12. 2022\Materiál\10 telematika\"/>
    </mc:Choice>
  </mc:AlternateContent>
  <bookViews>
    <workbookView xWindow="0" yWindow="0" windowWidth="17256" windowHeight="5688"/>
  </bookViews>
  <sheets>
    <sheet name="Lis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 r="E10" i="1" s="1"/>
</calcChain>
</file>

<file path=xl/sharedStrings.xml><?xml version="1.0" encoding="utf-8"?>
<sst xmlns="http://schemas.openxmlformats.org/spreadsheetml/2006/main" count="84" uniqueCount="55">
  <si>
    <t>Hodnocení PZ výzva č. 10</t>
  </si>
  <si>
    <t>D.2.1 Multimodální doprava - základ mobility - telematika</t>
  </si>
  <si>
    <t>Identifikace</t>
  </si>
  <si>
    <t>číslo PZ</t>
  </si>
  <si>
    <t>PZ 10/04</t>
  </si>
  <si>
    <t>PZ 10/05</t>
  </si>
  <si>
    <t>Předkladatel</t>
  </si>
  <si>
    <t>DP Karlovy Vary</t>
  </si>
  <si>
    <t>Název</t>
  </si>
  <si>
    <t>Informace pro cestující MHD</t>
  </si>
  <si>
    <t>Rozšíření systému dispečinku MHD</t>
  </si>
  <si>
    <t>Zahájení projektu</t>
  </si>
  <si>
    <t>7/2023</t>
  </si>
  <si>
    <t>Ukončení projektu</t>
  </si>
  <si>
    <t>6/2028</t>
  </si>
  <si>
    <t>12/2027</t>
  </si>
  <si>
    <t>CZV</t>
  </si>
  <si>
    <t>EU</t>
  </si>
  <si>
    <t>Indikátory</t>
  </si>
  <si>
    <t>Města, která mají nové nebo modernizované digitalizované městské dopravní systémy</t>
  </si>
  <si>
    <t>Regiony, které mají nové nebo modernizované digitalizované regionální dopravní systémy</t>
  </si>
  <si>
    <t>Obecná kritéria</t>
  </si>
  <si>
    <t>Projekt je v souladu s tematickým zaměřením ITIKA°, strategickým cílem a některým z jeho specifických cílů a lze ho zařadit do jednoho opatření.</t>
  </si>
  <si>
    <t>A</t>
  </si>
  <si>
    <t>Projekt je v souladu s podporovanými aktivitami výzvy.</t>
  </si>
  <si>
    <t>Projekt je v souladu s harmonogramem uvedeným ve výzvě.</t>
  </si>
  <si>
    <t>Projekt popisuje pozitivní dopad projektu na vymezené území.</t>
  </si>
  <si>
    <t>Projekt má jednoznačně popsané předpokládané financování.</t>
  </si>
  <si>
    <t>Projekt má jednoznačně určené žadatele a v případě dalších zapojených subjektů je jednoznačně popsána jejich role v projektu.</t>
  </si>
  <si>
    <t>Projekt přispívá k naplnění indikátorů příslušného opatření programového rámce.</t>
  </si>
  <si>
    <t>Výsledky projektu jsou udržitelné.</t>
  </si>
  <si>
    <t>Specifická kritéria</t>
  </si>
  <si>
    <t>K projektu realizovanému v obci s více než 40 tis. obyvateli žadatel dokládá soulad s Plánem udržitelné městské mobility.</t>
  </si>
  <si>
    <t>K projektu realizovanému v obci se 40 tis. a méně obyvateli žadatel dokládá soulad s Plánem udržitelné městské mobility nebo Plánem dopravní obslužnosti města či kraje nebo jinou strategií příslušného dopravního módu schvalovanou samosprávou.</t>
  </si>
  <si>
    <t>Projekt je v souladu s Dopravní politikou České republiky pro období 2021-2027 s výhledem do roku 2050.</t>
  </si>
  <si>
    <t>Projekt je realizován v městské oblasti nebo zajišťuje obsluhu a dostupnost do jejího zázemí udržitelnými druhy dopravy.</t>
  </si>
  <si>
    <t>Projekt zajišťuje přístupnost veřejné dopravy pro všechny skupiny cestujících.</t>
  </si>
  <si>
    <t>Výstupy projektu budou interoperabilní na národní i přeshraniční úrovni, budou odpovídat specifikacím stanoveným Evropskou komisí a uveřejněným v Úředním věstníku Evropské unie podle § 39a odst. 2 a 3 zákona č. 13/1997 Sb., o pozemních komunikacích, a v případě kooperativního systému ITS se budou řídit specifikacemi pro budování kooperativních systémů ITS zpracovaných v projektu C-Roads Czech Republic.</t>
  </si>
  <si>
    <t>Výstupy projektu, který není zaměřen výhradně na informační, odbavovací či platební systém, budou zapojeny do inteligentního systému řízení dopravy nebo přinesou řešení pro mobilitu jako službu.</t>
  </si>
  <si>
    <t>Kritéria přijatelnosti</t>
  </si>
  <si>
    <t>Připravenost</t>
  </si>
  <si>
    <t>Projektová idea  - zpracován projektový záměr, bez další projektové přípravy.</t>
  </si>
  <si>
    <t xml:space="preserve">Zpracována studie (např. architektonická studie, urbanistická studie, studie proveditelnosti, územní studie sídelní zeleně či veřejného prostranství). </t>
  </si>
  <si>
    <t>Vyhlášeno zadávací řízení veřejné zakázky na zpracovatele projektové dokumentace.</t>
  </si>
  <si>
    <t xml:space="preserve">Dokončena projektová dokumentace pro stavební povolení nebo dokumentace pro případy, kdy nepodléhá projekt stavebnímu povolení. </t>
  </si>
  <si>
    <t xml:space="preserve">Vydán souhlas s ohlášením stavby, územní souhlas, rozhodnutí, stavební povolení, společný územní souhlas a stavební povolení nebo potvrzení, že daný typ akce nepodléhá dalšímu posuzování (v tomto případě je doloženo vyjádření stavebního úřadu, že tento typ akce nepodléhá dalšímu posuzování ze strany stavebního úřadu). Veškerá potvrzení, souhlasy a rozhodnutí jsou platná ke dni podání strategického projektu do výzvy ITIKA°. </t>
  </si>
  <si>
    <t>Pro IZ ?</t>
  </si>
  <si>
    <t xml:space="preserve">Žadatel má uzavřenou smlouvu se zhotovitelem. </t>
  </si>
  <si>
    <t>Projekt v realizaci.</t>
  </si>
  <si>
    <t>Časová realizace</t>
  </si>
  <si>
    <t xml:space="preserve">Strategický projekt má termín fyzické realizace projektu nastaven do 30. 9. 2027. </t>
  </si>
  <si>
    <t xml:space="preserve">Strategický projekt má termín fyzické realizace projektu nastaven do 30. 9. 2026. </t>
  </si>
  <si>
    <t xml:space="preserve">Strategický projekt má termín fyzické realizace projektu nastaven do 30. 9. 2025. </t>
  </si>
  <si>
    <t>Strategický projekt má termín fyzické realizace projektu nastaven do 30. 9. 2024.</t>
  </si>
  <si>
    <t xml:space="preserve">Strategický projekt má termín fyzické realizace projektu nastaven do 30. 9.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</si>
</sst>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11"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8"/>
      <color theme="1"/>
      <name val="Calibri"/>
      <family val="2"/>
      <charset val="238"/>
      <scheme val="minor"/>
    </font>
    <font>
      <sz val="10"/>
      <color theme="1"/>
      <name val="Calibri"/>
      <family val="2"/>
      <charset val="238"/>
      <scheme val="minor"/>
    </font>
    <font>
      <sz val="8"/>
      <color theme="1"/>
      <name val="Calibri"/>
      <family val="2"/>
      <charset val="238"/>
      <scheme val="minor"/>
    </font>
    <font>
      <sz val="8"/>
      <color theme="1"/>
      <name val="Calibri"/>
      <family val="2"/>
      <charset val="238"/>
    </font>
    <font>
      <sz val="12"/>
      <color theme="1"/>
      <name val="Calibri"/>
      <family val="2"/>
      <charset val="238"/>
    </font>
    <font>
      <sz val="8"/>
      <color rgb="FF000000"/>
      <name val="Calibri"/>
      <family val="2"/>
      <charset val="238"/>
    </font>
    <font>
      <b/>
      <sz val="11"/>
      <color rgb="FF000000"/>
      <name val="Calibri"/>
      <family val="2"/>
      <charset val="238"/>
    </font>
    <font>
      <sz val="12"/>
      <color theme="1"/>
      <name val="Calibri"/>
      <family val="2"/>
      <charset val="238"/>
      <scheme val="minor"/>
    </font>
  </fonts>
  <fills count="11">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1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1">
    <xf numFmtId="0" fontId="0" fillId="0" borderId="0"/>
  </cellStyleXfs>
  <cellXfs count="75">
    <xf numFmtId="0" fontId="0" fillId="0" borderId="0" xfId="0"/>
    <xf numFmtId="0" fontId="3" fillId="0" borderId="1" xfId="0" applyFont="1" applyBorder="1"/>
    <xf numFmtId="0" fontId="3" fillId="0" borderId="2" xfId="0" applyFont="1" applyBorder="1"/>
    <xf numFmtId="0" fontId="3" fillId="0" borderId="0" xfId="0" applyFont="1" applyBorder="1"/>
    <xf numFmtId="0" fontId="2" fillId="2" borderId="3" xfId="0" applyFont="1" applyFill="1" applyBorder="1"/>
    <xf numFmtId="0" fontId="0" fillId="2" borderId="4" xfId="0" applyFill="1" applyBorder="1"/>
    <xf numFmtId="0" fontId="0" fillId="2" borderId="5" xfId="0" applyFill="1" applyBorder="1"/>
    <xf numFmtId="0" fontId="0" fillId="2" borderId="6" xfId="0" applyFill="1" applyBorder="1"/>
    <xf numFmtId="0" fontId="2" fillId="2" borderId="5" xfId="0" applyFont="1" applyFill="1" applyBorder="1"/>
    <xf numFmtId="0" fontId="0" fillId="2" borderId="6" xfId="0" applyFill="1" applyBorder="1" applyAlignment="1">
      <alignment horizontal="center" wrapText="1"/>
    </xf>
    <xf numFmtId="0" fontId="0" fillId="2" borderId="6" xfId="0" applyFill="1" applyBorder="1" applyAlignment="1">
      <alignment wrapText="1"/>
    </xf>
    <xf numFmtId="49" fontId="0" fillId="2" borderId="6" xfId="0" applyNumberFormat="1" applyFill="1" applyBorder="1" applyAlignment="1">
      <alignment horizontal="center"/>
    </xf>
    <xf numFmtId="3" fontId="0" fillId="2" borderId="6" xfId="0" applyNumberFormat="1" applyFill="1" applyBorder="1" applyAlignment="1">
      <alignment horizontal="center"/>
    </xf>
    <xf numFmtId="164" fontId="0" fillId="3" borderId="0" xfId="0" applyNumberFormat="1" applyFill="1" applyAlignment="1">
      <alignment horizontal="right"/>
    </xf>
    <xf numFmtId="0" fontId="0" fillId="2" borderId="7" xfId="0" applyFill="1" applyBorder="1"/>
    <xf numFmtId="0" fontId="0" fillId="2" borderId="8" xfId="0" applyFill="1" applyBorder="1"/>
    <xf numFmtId="3" fontId="0" fillId="2" borderId="8" xfId="0" applyNumberFormat="1" applyFill="1" applyBorder="1" applyAlignment="1">
      <alignment horizontal="center"/>
    </xf>
    <xf numFmtId="164" fontId="1" fillId="4" borderId="0" xfId="0" applyNumberFormat="1" applyFont="1" applyFill="1"/>
    <xf numFmtId="0" fontId="2" fillId="5" borderId="3" xfId="0" applyFont="1" applyFill="1" applyBorder="1"/>
    <xf numFmtId="0" fontId="0" fillId="5" borderId="4" xfId="0" applyFill="1" applyBorder="1"/>
    <xf numFmtId="164" fontId="0" fillId="6" borderId="0" xfId="0" applyNumberFormat="1" applyFill="1"/>
    <xf numFmtId="0" fontId="0" fillId="5" borderId="9" xfId="0" applyFont="1" applyFill="1" applyBorder="1"/>
    <xf numFmtId="0" fontId="0" fillId="5" borderId="10" xfId="0" applyFill="1" applyBorder="1" applyAlignment="1">
      <alignment wrapText="1"/>
    </xf>
    <xf numFmtId="0" fontId="0" fillId="5" borderId="10" xfId="0" applyFill="1" applyBorder="1" applyAlignment="1">
      <alignment horizontal="center"/>
    </xf>
    <xf numFmtId="0" fontId="0" fillId="5" borderId="5" xfId="0" applyFill="1" applyBorder="1"/>
    <xf numFmtId="0" fontId="4" fillId="5" borderId="6" xfId="0" applyFont="1" applyFill="1" applyBorder="1" applyAlignment="1">
      <alignment wrapText="1"/>
    </xf>
    <xf numFmtId="0" fontId="0" fillId="5" borderId="6" xfId="0" applyFill="1" applyBorder="1" applyAlignment="1">
      <alignment horizontal="center"/>
    </xf>
    <xf numFmtId="0" fontId="2" fillId="7" borderId="3" xfId="0" applyFont="1" applyFill="1" applyBorder="1"/>
    <xf numFmtId="0" fontId="0" fillId="7" borderId="4" xfId="0" applyFill="1" applyBorder="1"/>
    <xf numFmtId="0" fontId="0" fillId="7" borderId="5" xfId="0" applyFill="1" applyBorder="1" applyAlignment="1">
      <alignment horizontal="center" vertical="center"/>
    </xf>
    <xf numFmtId="0" fontId="5" fillId="7" borderId="6" xfId="0" applyFont="1" applyFill="1" applyBorder="1" applyAlignment="1">
      <alignment wrapText="1"/>
    </xf>
    <xf numFmtId="0" fontId="0" fillId="7" borderId="6" xfId="0" applyFill="1" applyBorder="1" applyAlignment="1">
      <alignment horizontal="center" vertical="center"/>
    </xf>
    <xf numFmtId="0" fontId="0" fillId="7" borderId="7" xfId="0" applyFill="1" applyBorder="1" applyAlignment="1">
      <alignment horizontal="center" vertical="center"/>
    </xf>
    <xf numFmtId="0" fontId="5" fillId="7" borderId="8" xfId="0" applyFont="1" applyFill="1" applyBorder="1" applyAlignment="1">
      <alignment wrapText="1"/>
    </xf>
    <xf numFmtId="0" fontId="0" fillId="7" borderId="8" xfId="0" applyFill="1" applyBorder="1" applyAlignment="1">
      <alignment horizontal="center" vertical="center"/>
    </xf>
    <xf numFmtId="0" fontId="2" fillId="8" borderId="11" xfId="0" applyFont="1" applyFill="1" applyBorder="1"/>
    <xf numFmtId="0" fontId="0" fillId="8" borderId="12" xfId="0" applyFill="1" applyBorder="1"/>
    <xf numFmtId="0" fontId="0" fillId="8" borderId="12" xfId="0" applyFill="1" applyBorder="1" applyAlignment="1">
      <alignment horizontal="center" vertical="center"/>
    </xf>
    <xf numFmtId="0" fontId="2" fillId="8" borderId="3" xfId="0" applyFont="1" applyFill="1" applyBorder="1" applyAlignment="1">
      <alignment horizontal="center" vertical="center"/>
    </xf>
    <xf numFmtId="0" fontId="6" fillId="8" borderId="4" xfId="0" applyFont="1" applyFill="1" applyBorder="1" applyAlignment="1">
      <alignment vertical="center" wrapText="1"/>
    </xf>
    <xf numFmtId="0" fontId="0" fillId="8" borderId="4" xfId="0" applyFill="1" applyBorder="1" applyAlignment="1">
      <alignment horizontal="center" vertical="center"/>
    </xf>
    <xf numFmtId="0" fontId="2" fillId="8" borderId="5" xfId="0" applyFont="1" applyFill="1" applyBorder="1" applyAlignment="1">
      <alignment horizontal="center" vertical="center"/>
    </xf>
    <xf numFmtId="0" fontId="6" fillId="8" borderId="6" xfId="0" applyFont="1" applyFill="1" applyBorder="1" applyAlignment="1">
      <alignment vertical="center" wrapText="1"/>
    </xf>
    <xf numFmtId="0" fontId="0" fillId="8" borderId="6" xfId="0" applyFill="1" applyBorder="1" applyAlignment="1">
      <alignment horizontal="center" vertical="center"/>
    </xf>
    <xf numFmtId="0" fontId="2" fillId="8" borderId="7" xfId="0" applyFont="1" applyFill="1" applyBorder="1" applyAlignment="1">
      <alignment horizontal="center" vertical="center"/>
    </xf>
    <xf numFmtId="0" fontId="6" fillId="8" borderId="8" xfId="0" applyFont="1" applyFill="1" applyBorder="1" applyAlignment="1">
      <alignment vertical="center" wrapText="1"/>
    </xf>
    <xf numFmtId="0" fontId="0" fillId="8" borderId="8" xfId="0" applyFill="1" applyBorder="1" applyAlignment="1">
      <alignment horizontal="center" vertical="center"/>
    </xf>
    <xf numFmtId="0" fontId="2" fillId="8" borderId="9" xfId="0" applyFont="1" applyFill="1" applyBorder="1" applyAlignment="1">
      <alignment horizontal="center" vertical="center"/>
    </xf>
    <xf numFmtId="0" fontId="6" fillId="8" borderId="10" xfId="0" applyFont="1" applyFill="1" applyBorder="1" applyAlignment="1">
      <alignment vertical="center" wrapText="1"/>
    </xf>
    <xf numFmtId="0" fontId="0" fillId="8" borderId="10" xfId="0" applyFill="1" applyBorder="1" applyAlignment="1">
      <alignment horizontal="center" vertical="center"/>
    </xf>
    <xf numFmtId="0" fontId="2" fillId="0" borderId="11" xfId="0" applyFont="1" applyBorder="1"/>
    <xf numFmtId="0" fontId="5" fillId="0" borderId="12" xfId="0" applyFont="1" applyBorder="1" applyAlignment="1">
      <alignment wrapText="1"/>
    </xf>
    <xf numFmtId="0" fontId="0" fillId="0" borderId="12" xfId="0" applyBorder="1" applyAlignment="1">
      <alignment horizontal="center" vertical="center"/>
    </xf>
    <xf numFmtId="0" fontId="2" fillId="9" borderId="3" xfId="0" applyFont="1" applyFill="1" applyBorder="1"/>
    <xf numFmtId="0" fontId="7" fillId="9" borderId="4" xfId="0" applyFont="1" applyFill="1" applyBorder="1" applyAlignment="1">
      <alignment vertical="center" wrapText="1"/>
    </xf>
    <xf numFmtId="0" fontId="0" fillId="9" borderId="4" xfId="0" applyFill="1" applyBorder="1" applyAlignment="1">
      <alignment horizontal="center" vertical="center"/>
    </xf>
    <xf numFmtId="0" fontId="2" fillId="9" borderId="5" xfId="0" applyFont="1" applyFill="1" applyBorder="1" applyAlignment="1">
      <alignment horizontal="center" vertical="center"/>
    </xf>
    <xf numFmtId="0" fontId="8" fillId="9" borderId="6" xfId="0" applyFont="1" applyFill="1" applyBorder="1" applyAlignment="1">
      <alignment vertical="center" wrapText="1"/>
    </xf>
    <xf numFmtId="0" fontId="0" fillId="9" borderId="6" xfId="0" applyFill="1" applyBorder="1" applyAlignment="1">
      <alignment horizontal="center" vertical="center"/>
    </xf>
    <xf numFmtId="0" fontId="0" fillId="9" borderId="0" xfId="0" applyFill="1"/>
    <xf numFmtId="0" fontId="2" fillId="9" borderId="7" xfId="0" applyFont="1" applyFill="1" applyBorder="1" applyAlignment="1">
      <alignment horizontal="center" vertical="center"/>
    </xf>
    <xf numFmtId="0" fontId="8" fillId="9" borderId="8" xfId="0" applyFont="1" applyFill="1" applyBorder="1" applyAlignment="1">
      <alignment vertical="center" wrapText="1"/>
    </xf>
    <xf numFmtId="0" fontId="0" fillId="9" borderId="8" xfId="0" applyFill="1" applyBorder="1" applyAlignment="1">
      <alignment horizontal="center" vertical="center"/>
    </xf>
    <xf numFmtId="0" fontId="2" fillId="10" borderId="9" xfId="0" applyFont="1" applyFill="1" applyBorder="1"/>
    <xf numFmtId="0" fontId="5" fillId="10" borderId="10" xfId="0" applyFont="1" applyFill="1" applyBorder="1"/>
    <xf numFmtId="0" fontId="0" fillId="10" borderId="10" xfId="0" applyFill="1" applyBorder="1" applyAlignment="1">
      <alignment horizontal="center" vertical="center"/>
    </xf>
    <xf numFmtId="0" fontId="9" fillId="10" borderId="5" xfId="0" applyFont="1" applyFill="1" applyBorder="1" applyAlignment="1">
      <alignment horizontal="center" vertical="center"/>
    </xf>
    <xf numFmtId="0" fontId="8" fillId="10" borderId="6" xfId="0" applyFont="1" applyFill="1" applyBorder="1" applyAlignment="1">
      <alignment vertical="center" wrapText="1"/>
    </xf>
    <xf numFmtId="0" fontId="0" fillId="10" borderId="6" xfId="0" applyFill="1" applyBorder="1" applyAlignment="1">
      <alignment horizontal="center" vertical="center"/>
    </xf>
    <xf numFmtId="0" fontId="9" fillId="10" borderId="7" xfId="0" applyFont="1" applyFill="1" applyBorder="1" applyAlignment="1">
      <alignment horizontal="center" vertical="center"/>
    </xf>
    <xf numFmtId="0" fontId="8" fillId="10" borderId="8" xfId="0" applyFont="1" applyFill="1" applyBorder="1" applyAlignment="1">
      <alignment vertical="center" wrapText="1"/>
    </xf>
    <xf numFmtId="0" fontId="0" fillId="10" borderId="8" xfId="0" applyFill="1" applyBorder="1" applyAlignment="1">
      <alignment horizontal="center" vertical="center"/>
    </xf>
    <xf numFmtId="0" fontId="0" fillId="0" borderId="0" xfId="0" applyFill="1"/>
    <xf numFmtId="0" fontId="0" fillId="0" borderId="0" xfId="0" applyAlignment="1">
      <alignment horizontal="center"/>
    </xf>
    <xf numFmtId="0" fontId="10" fillId="8" borderId="6" xfId="0" applyFont="1" applyFill="1" applyBorder="1" applyAlignment="1">
      <alignment horizontal="center"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abSelected="1" workbookViewId="0">
      <selection activeCell="H24" sqref="H24"/>
    </sheetView>
  </sheetViews>
  <sheetFormatPr defaultRowHeight="14.4" x14ac:dyDescent="0.3"/>
  <cols>
    <col min="1" max="1" width="17.109375" customWidth="1"/>
    <col min="2" max="2" width="41.6640625" customWidth="1"/>
    <col min="3" max="3" width="21.77734375" customWidth="1"/>
    <col min="4" max="4" width="23" customWidth="1"/>
    <col min="5" max="5" width="15.88671875" customWidth="1"/>
  </cols>
  <sheetData>
    <row r="1" spans="1:5" ht="24" thickBot="1" x14ac:dyDescent="0.5">
      <c r="A1" s="1" t="s">
        <v>0</v>
      </c>
      <c r="B1" s="2"/>
      <c r="C1" s="2" t="s">
        <v>1</v>
      </c>
      <c r="D1" s="2"/>
      <c r="E1" s="3"/>
    </row>
    <row r="2" spans="1:5" x14ac:dyDescent="0.3">
      <c r="A2" s="4" t="s">
        <v>2</v>
      </c>
      <c r="B2" s="5"/>
      <c r="C2" s="5"/>
      <c r="D2" s="5"/>
    </row>
    <row r="3" spans="1:5" x14ac:dyDescent="0.3">
      <c r="A3" s="6"/>
      <c r="B3" s="7" t="s">
        <v>3</v>
      </c>
      <c r="C3" s="7" t="s">
        <v>4</v>
      </c>
      <c r="D3" s="7" t="s">
        <v>5</v>
      </c>
    </row>
    <row r="4" spans="1:5" x14ac:dyDescent="0.3">
      <c r="A4" s="8" t="s">
        <v>6</v>
      </c>
      <c r="B4" s="7"/>
      <c r="C4" s="7" t="s">
        <v>7</v>
      </c>
      <c r="D4" s="7" t="s">
        <v>7</v>
      </c>
    </row>
    <row r="5" spans="1:5" ht="28.8" x14ac:dyDescent="0.3">
      <c r="A5" s="6"/>
      <c r="B5" s="7" t="s">
        <v>8</v>
      </c>
      <c r="C5" s="9" t="s">
        <v>9</v>
      </c>
      <c r="D5" s="10" t="s">
        <v>10</v>
      </c>
    </row>
    <row r="6" spans="1:5" x14ac:dyDescent="0.3">
      <c r="A6" s="6"/>
      <c r="B6" s="7" t="s">
        <v>11</v>
      </c>
      <c r="C6" s="11" t="s">
        <v>12</v>
      </c>
      <c r="D6" s="11" t="s">
        <v>12</v>
      </c>
    </row>
    <row r="7" spans="1:5" x14ac:dyDescent="0.3">
      <c r="A7" s="6"/>
      <c r="B7" s="7" t="s">
        <v>13</v>
      </c>
      <c r="C7" s="11" t="s">
        <v>14</v>
      </c>
      <c r="D7" s="11" t="s">
        <v>15</v>
      </c>
    </row>
    <row r="8" spans="1:5" x14ac:dyDescent="0.3">
      <c r="A8" s="6"/>
      <c r="B8" s="7" t="s">
        <v>16</v>
      </c>
      <c r="C8" s="12">
        <v>35821000</v>
      </c>
      <c r="D8" s="12">
        <v>27302900</v>
      </c>
      <c r="E8" s="13">
        <v>53659485.740000002</v>
      </c>
    </row>
    <row r="9" spans="1:5" ht="15" thickBot="1" x14ac:dyDescent="0.35">
      <c r="A9" s="14"/>
      <c r="B9" s="15" t="s">
        <v>17</v>
      </c>
      <c r="C9" s="16">
        <v>30447850</v>
      </c>
      <c r="D9" s="16">
        <v>23207465</v>
      </c>
      <c r="E9" s="17">
        <f>SUM(C9:D9)</f>
        <v>53655315</v>
      </c>
    </row>
    <row r="10" spans="1:5" x14ac:dyDescent="0.3">
      <c r="A10" s="18" t="s">
        <v>18</v>
      </c>
      <c r="B10" s="19"/>
      <c r="C10" s="19"/>
      <c r="D10" s="19"/>
      <c r="E10" s="20">
        <f>E8-E9</f>
        <v>4170.7400000020862</v>
      </c>
    </row>
    <row r="11" spans="1:5" ht="28.8" x14ac:dyDescent="0.3">
      <c r="A11" s="21">
        <v>704001</v>
      </c>
      <c r="B11" s="22" t="s">
        <v>19</v>
      </c>
      <c r="C11" s="23">
        <v>1</v>
      </c>
      <c r="D11" s="23">
        <v>1</v>
      </c>
    </row>
    <row r="12" spans="1:5" ht="28.2" thickBot="1" x14ac:dyDescent="0.35">
      <c r="A12" s="24">
        <v>749101</v>
      </c>
      <c r="B12" s="25" t="s">
        <v>20</v>
      </c>
      <c r="C12" s="26">
        <v>1</v>
      </c>
      <c r="D12" s="26">
        <v>1</v>
      </c>
    </row>
    <row r="13" spans="1:5" x14ac:dyDescent="0.3">
      <c r="A13" s="27" t="s">
        <v>21</v>
      </c>
      <c r="B13" s="28"/>
      <c r="C13" s="28"/>
      <c r="D13" s="28"/>
    </row>
    <row r="14" spans="1:5" ht="31.8" x14ac:dyDescent="0.3">
      <c r="A14" s="29">
        <v>1</v>
      </c>
      <c r="B14" s="30" t="s">
        <v>22</v>
      </c>
      <c r="C14" s="31" t="s">
        <v>23</v>
      </c>
      <c r="D14" s="31" t="s">
        <v>23</v>
      </c>
    </row>
    <row r="15" spans="1:5" x14ac:dyDescent="0.3">
      <c r="A15" s="29">
        <v>2</v>
      </c>
      <c r="B15" s="30" t="s">
        <v>24</v>
      </c>
      <c r="C15" s="31" t="s">
        <v>23</v>
      </c>
      <c r="D15" s="31" t="s">
        <v>23</v>
      </c>
    </row>
    <row r="16" spans="1:5" x14ac:dyDescent="0.3">
      <c r="A16" s="29">
        <v>3</v>
      </c>
      <c r="B16" s="30" t="s">
        <v>25</v>
      </c>
      <c r="C16" s="31" t="s">
        <v>23</v>
      </c>
      <c r="D16" s="31" t="s">
        <v>23</v>
      </c>
    </row>
    <row r="17" spans="1:4" x14ac:dyDescent="0.3">
      <c r="A17" s="29">
        <v>4</v>
      </c>
      <c r="B17" s="30" t="s">
        <v>26</v>
      </c>
      <c r="C17" s="31" t="s">
        <v>23</v>
      </c>
      <c r="D17" s="31" t="s">
        <v>23</v>
      </c>
    </row>
    <row r="18" spans="1:4" x14ac:dyDescent="0.3">
      <c r="A18" s="29">
        <v>5</v>
      </c>
      <c r="B18" s="30" t="s">
        <v>27</v>
      </c>
      <c r="C18" s="31" t="s">
        <v>23</v>
      </c>
      <c r="D18" s="31" t="s">
        <v>23</v>
      </c>
    </row>
    <row r="19" spans="1:4" ht="31.8" x14ac:dyDescent="0.3">
      <c r="A19" s="29">
        <v>6</v>
      </c>
      <c r="B19" s="30" t="s">
        <v>28</v>
      </c>
      <c r="C19" s="31" t="s">
        <v>23</v>
      </c>
      <c r="D19" s="31" t="s">
        <v>23</v>
      </c>
    </row>
    <row r="20" spans="1:4" ht="21.6" x14ac:dyDescent="0.3">
      <c r="A20" s="29">
        <v>7</v>
      </c>
      <c r="B20" s="30" t="s">
        <v>29</v>
      </c>
      <c r="C20" s="31" t="s">
        <v>23</v>
      </c>
      <c r="D20" s="31" t="s">
        <v>23</v>
      </c>
    </row>
    <row r="21" spans="1:4" ht="15" thickBot="1" x14ac:dyDescent="0.35">
      <c r="A21" s="32">
        <v>8</v>
      </c>
      <c r="B21" s="33" t="s">
        <v>30</v>
      </c>
      <c r="C21" s="34" t="s">
        <v>23</v>
      </c>
      <c r="D21" s="34" t="s">
        <v>23</v>
      </c>
    </row>
    <row r="22" spans="1:4" ht="15" thickBot="1" x14ac:dyDescent="0.35">
      <c r="A22" s="35" t="s">
        <v>31</v>
      </c>
      <c r="B22" s="36"/>
      <c r="C22" s="37"/>
      <c r="D22" s="37"/>
    </row>
    <row r="23" spans="1:4" ht="42.6" customHeight="1" x14ac:dyDescent="0.3">
      <c r="A23" s="38">
        <v>1</v>
      </c>
      <c r="B23" s="39" t="s">
        <v>32</v>
      </c>
      <c r="C23" s="40" t="s">
        <v>23</v>
      </c>
      <c r="D23" s="40" t="s">
        <v>23</v>
      </c>
    </row>
    <row r="24" spans="1:4" ht="45" customHeight="1" x14ac:dyDescent="0.3">
      <c r="A24" s="41">
        <v>2</v>
      </c>
      <c r="B24" s="42" t="s">
        <v>33</v>
      </c>
      <c r="C24" s="43"/>
      <c r="D24" s="43"/>
    </row>
    <row r="25" spans="1:4" ht="21.6" customHeight="1" thickBot="1" x14ac:dyDescent="0.35">
      <c r="A25" s="44">
        <v>3</v>
      </c>
      <c r="B25" s="45" t="s">
        <v>34</v>
      </c>
      <c r="C25" s="46" t="s">
        <v>23</v>
      </c>
      <c r="D25" s="46" t="s">
        <v>23</v>
      </c>
    </row>
    <row r="26" spans="1:4" ht="21.6" customHeight="1" x14ac:dyDescent="0.3">
      <c r="A26" s="47">
        <v>1</v>
      </c>
      <c r="B26" s="48" t="s">
        <v>35</v>
      </c>
      <c r="C26" s="49" t="s">
        <v>23</v>
      </c>
      <c r="D26" s="49" t="s">
        <v>23</v>
      </c>
    </row>
    <row r="27" spans="1:4" ht="21.6" customHeight="1" x14ac:dyDescent="0.3">
      <c r="A27" s="41">
        <v>2</v>
      </c>
      <c r="B27" s="42" t="s">
        <v>36</v>
      </c>
      <c r="C27" s="43" t="s">
        <v>23</v>
      </c>
      <c r="D27" s="43" t="s">
        <v>23</v>
      </c>
    </row>
    <row r="28" spans="1:4" ht="75" customHeight="1" x14ac:dyDescent="0.3">
      <c r="A28" s="41">
        <v>3</v>
      </c>
      <c r="B28" s="42" t="s">
        <v>37</v>
      </c>
      <c r="C28" s="74" t="s">
        <v>23</v>
      </c>
      <c r="D28" s="74" t="s">
        <v>23</v>
      </c>
    </row>
    <row r="29" spans="1:4" ht="46.2" customHeight="1" thickBot="1" x14ac:dyDescent="0.35">
      <c r="A29" s="41">
        <v>4</v>
      </c>
      <c r="B29" s="42" t="s">
        <v>38</v>
      </c>
      <c r="C29" s="43" t="s">
        <v>23</v>
      </c>
      <c r="D29" s="43" t="s">
        <v>23</v>
      </c>
    </row>
    <row r="30" spans="1:4" ht="15" thickBot="1" x14ac:dyDescent="0.35">
      <c r="A30" s="50" t="s">
        <v>39</v>
      </c>
      <c r="B30" s="51"/>
      <c r="C30" s="52"/>
      <c r="D30" s="52"/>
    </row>
    <row r="31" spans="1:4" ht="15.6" x14ac:dyDescent="0.3">
      <c r="A31" s="53" t="s">
        <v>40</v>
      </c>
      <c r="B31" s="54"/>
      <c r="C31" s="55"/>
      <c r="D31" s="55"/>
    </row>
    <row r="32" spans="1:4" ht="20.399999999999999" x14ac:dyDescent="0.3">
      <c r="A32" s="56">
        <v>0</v>
      </c>
      <c r="B32" s="57" t="s">
        <v>41</v>
      </c>
      <c r="C32" s="58"/>
      <c r="D32" s="58">
        <v>0</v>
      </c>
    </row>
    <row r="33" spans="1:4" ht="30.6" x14ac:dyDescent="0.3">
      <c r="A33" s="56">
        <v>2</v>
      </c>
      <c r="B33" s="57" t="s">
        <v>42</v>
      </c>
      <c r="C33" s="58"/>
      <c r="D33" s="58"/>
    </row>
    <row r="34" spans="1:4" ht="20.399999999999999" x14ac:dyDescent="0.3">
      <c r="A34" s="56">
        <v>5</v>
      </c>
      <c r="B34" s="57" t="s">
        <v>43</v>
      </c>
      <c r="C34" s="58"/>
      <c r="D34" s="58"/>
    </row>
    <row r="35" spans="1:4" ht="30.6" x14ac:dyDescent="0.3">
      <c r="A35" s="56">
        <v>10</v>
      </c>
      <c r="B35" s="57" t="s">
        <v>44</v>
      </c>
      <c r="C35" s="59"/>
      <c r="D35" s="58"/>
    </row>
    <row r="36" spans="1:4" ht="71.400000000000006" x14ac:dyDescent="0.3">
      <c r="A36" s="56">
        <v>15</v>
      </c>
      <c r="B36" s="57" t="s">
        <v>45</v>
      </c>
      <c r="C36" s="58" t="s">
        <v>46</v>
      </c>
      <c r="D36" s="58"/>
    </row>
    <row r="37" spans="1:4" x14ac:dyDescent="0.3">
      <c r="A37" s="56">
        <v>18</v>
      </c>
      <c r="B37" s="57" t="s">
        <v>47</v>
      </c>
      <c r="C37" s="58"/>
      <c r="D37" s="58"/>
    </row>
    <row r="38" spans="1:4" ht="15" thickBot="1" x14ac:dyDescent="0.35">
      <c r="A38" s="60">
        <v>20</v>
      </c>
      <c r="B38" s="61" t="s">
        <v>48</v>
      </c>
      <c r="C38" s="62"/>
      <c r="D38" s="62"/>
    </row>
    <row r="39" spans="1:4" x14ac:dyDescent="0.3">
      <c r="A39" s="63" t="s">
        <v>49</v>
      </c>
      <c r="B39" s="64"/>
      <c r="C39" s="65"/>
      <c r="D39" s="65"/>
    </row>
    <row r="40" spans="1:4" ht="20.399999999999999" x14ac:dyDescent="0.3">
      <c r="A40" s="66">
        <v>0</v>
      </c>
      <c r="B40" s="67" t="s">
        <v>50</v>
      </c>
      <c r="C40" s="68">
        <v>0</v>
      </c>
      <c r="D40" s="68">
        <v>0</v>
      </c>
    </row>
    <row r="41" spans="1:4" ht="20.399999999999999" x14ac:dyDescent="0.3">
      <c r="A41" s="66">
        <v>2</v>
      </c>
      <c r="B41" s="67" t="s">
        <v>51</v>
      </c>
      <c r="C41" s="68"/>
      <c r="D41" s="68"/>
    </row>
    <row r="42" spans="1:4" ht="20.399999999999999" x14ac:dyDescent="0.3">
      <c r="A42" s="66">
        <v>5</v>
      </c>
      <c r="B42" s="67" t="s">
        <v>52</v>
      </c>
      <c r="C42" s="68"/>
      <c r="D42" s="68"/>
    </row>
    <row r="43" spans="1:4" ht="20.399999999999999" x14ac:dyDescent="0.3">
      <c r="A43" s="66">
        <v>8</v>
      </c>
      <c r="B43" s="67" t="s">
        <v>53</v>
      </c>
      <c r="C43" s="68"/>
      <c r="D43" s="68"/>
    </row>
    <row r="44" spans="1:4" ht="21" thickBot="1" x14ac:dyDescent="0.35">
      <c r="A44" s="69">
        <v>10</v>
      </c>
      <c r="B44" s="70" t="s">
        <v>54</v>
      </c>
      <c r="C44" s="71"/>
      <c r="D44" s="71"/>
    </row>
    <row r="45" spans="1:4" x14ac:dyDescent="0.3">
      <c r="A45" s="72"/>
      <c r="C45" s="73">
        <v>0</v>
      </c>
      <c r="D45" s="73">
        <v>0</v>
      </c>
    </row>
  </sheetData>
  <pageMargins left="0.7" right="0.7" top="0.78740157499999996" bottom="0.78740157499999996"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Žáková Zuzana</dc:creator>
  <cp:lastModifiedBy>Heroutová Blanka</cp:lastModifiedBy>
  <cp:lastPrinted>2022-11-29T09:04:25Z</cp:lastPrinted>
  <dcterms:created xsi:type="dcterms:W3CDTF">2022-11-22T09:06:54Z</dcterms:created>
  <dcterms:modified xsi:type="dcterms:W3CDTF">2022-11-29T09:04:28Z</dcterms:modified>
</cp:coreProperties>
</file>